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issao\Desktop\"/>
    </mc:Choice>
  </mc:AlternateContent>
  <xr:revisionPtr revIDLastSave="0" documentId="8_{148F0A51-4A49-4BD0-AF76-28BF9BE336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tação" sheetId="2" r:id="rId1"/>
  </sheets>
  <definedNames>
    <definedName name="_xlnm._FilterDatabase" localSheetId="0" hidden="1">Cotação!$B$5:$H$126</definedName>
  </definedNames>
  <calcPr calcId="191029"/>
</workbook>
</file>

<file path=xl/calcChain.xml><?xml version="1.0" encoding="utf-8"?>
<calcChain xmlns="http://schemas.openxmlformats.org/spreadsheetml/2006/main">
  <c r="E121" i="2" l="1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2" i="2" l="1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<sst xmlns="http://schemas.openxmlformats.org/spreadsheetml/2006/main" count="355" uniqueCount="129">
  <si>
    <t>A MISSÃO SAL DA TERRA.</t>
  </si>
  <si>
    <r>
      <t xml:space="preserve">RAZÃO SOCIAL:
</t>
    </r>
    <r>
      <rPr>
        <b/>
        <sz val="11"/>
        <color indexed="10"/>
        <rFont val="Calibri"/>
        <family val="2"/>
      </rPr>
      <t>(PREENCHER)</t>
    </r>
    <r>
      <rPr>
        <b/>
        <sz val="11"/>
        <color indexed="8"/>
        <rFont val="Calibri"/>
        <family val="2"/>
      </rPr>
      <t xml:space="preserve">
</t>
    </r>
  </si>
  <si>
    <r>
      <t xml:space="preserve">CNPJ:
</t>
    </r>
    <r>
      <rPr>
        <b/>
        <sz val="11"/>
        <color indexed="10"/>
        <rFont val="Calibri"/>
        <family val="2"/>
      </rPr>
      <t xml:space="preserve"> (PREENCHER)</t>
    </r>
    <r>
      <rPr>
        <b/>
        <sz val="11"/>
        <color indexed="8"/>
        <rFont val="Calibri"/>
        <family val="2"/>
      </rPr>
      <t xml:space="preserve">
</t>
    </r>
  </si>
  <si>
    <r>
      <t xml:space="preserve">TELEFONE:
</t>
    </r>
    <r>
      <rPr>
        <b/>
        <sz val="11"/>
        <color indexed="10"/>
        <rFont val="Calibri"/>
        <family val="2"/>
      </rPr>
      <t>(PREENCHER)</t>
    </r>
    <r>
      <rPr>
        <b/>
        <sz val="11"/>
        <color indexed="8"/>
        <rFont val="Calibri"/>
        <family val="2"/>
      </rPr>
      <t xml:space="preserve">
</t>
    </r>
  </si>
  <si>
    <t>ITEM</t>
  </si>
  <si>
    <t>DESCRIÇÃO DO PRODUTO</t>
  </si>
  <si>
    <t>UNIDADE</t>
  </si>
  <si>
    <t>QUANT. ESTIMADA</t>
  </si>
  <si>
    <t>QUANT. MÍN. A SER COTADA</t>
  </si>
  <si>
    <t>VALOR UNITÁRIO</t>
  </si>
  <si>
    <t>Papel Sulfite A4 Branco 75g - Pacote c/ 500 Folhas</t>
  </si>
  <si>
    <t>PCT</t>
  </si>
  <si>
    <t>PREENCHER</t>
  </si>
  <si>
    <t>Papel metalizado - cores variadas</t>
  </si>
  <si>
    <t>UN</t>
  </si>
  <si>
    <t>Papel crepom - cores varidas</t>
  </si>
  <si>
    <t>Folha de cartolina - cores variadas</t>
  </si>
  <si>
    <t>Folha de eva glitter - cores variadas</t>
  </si>
  <si>
    <t>Folha de papel cartão - cores variadas</t>
  </si>
  <si>
    <t>Folha de papel color set - cores variadas</t>
  </si>
  <si>
    <t>Bastao grosso para cola quente</t>
  </si>
  <si>
    <t>Bastao fino para cola quente</t>
  </si>
  <si>
    <t>Cola para isopor e eva 90g</t>
  </si>
  <si>
    <t>Cola branca 90g</t>
  </si>
  <si>
    <t>Estilete de lamina larga</t>
  </si>
  <si>
    <t>Tesourinha sem ponta</t>
  </si>
  <si>
    <t>Caneta Esferografica - Azul</t>
  </si>
  <si>
    <t>Caneta Esferografica - Vermelha</t>
  </si>
  <si>
    <t xml:space="preserve">Fita Rotuladora - M 231 </t>
  </si>
  <si>
    <t>Tinta p/ Carimbo Automatico - Preta</t>
  </si>
  <si>
    <t>Fita adesiva 45mmx45m</t>
  </si>
  <si>
    <t>Marcador de Retroprojetor 1mm – Preta</t>
  </si>
  <si>
    <t>UM</t>
  </si>
  <si>
    <t>Lacre Seguranca c/100 Unid.</t>
  </si>
  <si>
    <t>Livro Atas s/ Margem - 200 Folhas</t>
  </si>
  <si>
    <t>Recado Adesivo 4 bl - 38mm x 50mm</t>
  </si>
  <si>
    <t>BL</t>
  </si>
  <si>
    <t>Arquivo Morto Papelao - 340x140x240</t>
  </si>
  <si>
    <t xml:space="preserve">Apontador de lapis c/ Reservatorio </t>
  </si>
  <si>
    <t xml:space="preserve">Bateria CR-2032 </t>
  </si>
  <si>
    <t xml:space="preserve">Envelope Craft 240mm x 340mm c/250 </t>
  </si>
  <si>
    <t>CX</t>
  </si>
  <si>
    <t xml:space="preserve">Envelope Craft 370mm x 470mm c/100 </t>
  </si>
  <si>
    <t xml:space="preserve">Cola Instantanea 3gr </t>
  </si>
  <si>
    <t>TB</t>
  </si>
  <si>
    <t>Borracha Branca - Nª 20</t>
  </si>
  <si>
    <t>Grampeador - 26/6</t>
  </si>
  <si>
    <t>Saco Plastico 2 Furos Oficio - 20 gr Cx 300</t>
  </si>
  <si>
    <t>Pasta Plastica c/ Elastico 20mm - Transparente</t>
  </si>
  <si>
    <t>Pasta Classificacao Rapida c/ Grampo - Oficio</t>
  </si>
  <si>
    <t>Corretivo Liquido - 18 ml</t>
  </si>
  <si>
    <t>Cola Bastão 10g</t>
  </si>
  <si>
    <t>Cola Branca - 110 gr</t>
  </si>
  <si>
    <t>Fita Dupla Face - 19mmx2m</t>
  </si>
  <si>
    <t>Prancheta c/ Pegador - Acrilica(o)</t>
  </si>
  <si>
    <t>Tesoura - 21cm</t>
  </si>
  <si>
    <t xml:space="preserve">Clips - Nr 2 </t>
  </si>
  <si>
    <t>Regua 30cm</t>
  </si>
  <si>
    <t>Caderno Pequeno  96fl. Tipo Brochurão</t>
  </si>
  <si>
    <t>Plástico Adesivo 45cmx25m</t>
  </si>
  <si>
    <t>RL</t>
  </si>
  <si>
    <t>Perfurador de Papel 20fl.</t>
  </si>
  <si>
    <t>Elástico de Dinheiro N18 500gr</t>
  </si>
  <si>
    <t>Caderno de Protocolo - 104 Fls</t>
  </si>
  <si>
    <t>Extrator de Grampos galvanizado</t>
  </si>
  <si>
    <t>Pasta Sanfonada 31 Divisórias A4</t>
  </si>
  <si>
    <t>Pasta Catalogo c/ 20 plásticos</t>
  </si>
  <si>
    <t>Refil pra Pincel de Quadro Branco Azul</t>
  </si>
  <si>
    <t>Refil pra Pincel de Quadro Branco Vermelho</t>
  </si>
  <si>
    <t>Calculadora 12 Dígitos</t>
  </si>
  <si>
    <t xml:space="preserve">Corretivo Fita 5mm </t>
  </si>
  <si>
    <t>CD-R Mídea - Gravável (1ª Linha)</t>
  </si>
  <si>
    <t>TB c/50</t>
  </si>
  <si>
    <t>CD-RW Mídea - Regravável (1ª Linha)</t>
  </si>
  <si>
    <t>Pasta Ofício Com Grampo Mola</t>
  </si>
  <si>
    <t xml:space="preserve">Envelope Craft 162x229mm A5 c/250 </t>
  </si>
  <si>
    <t>Tinta Guache 15 ml Caixa C/ 6 cores</t>
  </si>
  <si>
    <t>Lápis de Cor Caixa C/ 12 cores</t>
  </si>
  <si>
    <t>Pincel de pêlo Nº 6</t>
  </si>
  <si>
    <t>Massa de Modelar 180g  Caixa C/ 12 cores</t>
  </si>
  <si>
    <t>Balões nº 07 - Cores variadas C/ 50</t>
  </si>
  <si>
    <t>Balões nº 11 - Cores variadas C/ 50</t>
  </si>
  <si>
    <t>Apito de plástico - Cores variadas - Pequeno C/ 50</t>
  </si>
  <si>
    <t>Folha de EVA cores variadas</t>
  </si>
  <si>
    <t>Relógio de parede 15x15 de plástico</t>
  </si>
  <si>
    <t>Etiqueta Ink-Jet/Laser 8018 66.7x25,4cm</t>
  </si>
  <si>
    <t>Etiqueta Ink-Jet/Laser A4349</t>
  </si>
  <si>
    <t>Display para folha A4 em acrilico</t>
  </si>
  <si>
    <t>Rolo de papel Kraft 90cmx10M</t>
  </si>
  <si>
    <t xml:space="preserve">Bastão para cola quente </t>
  </si>
  <si>
    <t>Etiqueta bolinha 10mm rolo com 1000 etiquetas cores variadas</t>
  </si>
  <si>
    <t>Etiqueta bolinha 50mm rolo com 500 etiquetas cores variadas</t>
  </si>
  <si>
    <t>Etiqueta bolinha 34mm rolo com 1000 etiquetas cores variadas</t>
  </si>
  <si>
    <t>Papel filipinho A4</t>
  </si>
  <si>
    <t xml:space="preserve">Canetinha hidrográfica grossa 12 cores </t>
  </si>
  <si>
    <t>Canetinha hidrográfica fina 12 cores</t>
  </si>
  <si>
    <t>Giz colorido para quadro</t>
  </si>
  <si>
    <t>Giz branco para quadro</t>
  </si>
  <si>
    <t>Giz de cera 12 cores</t>
  </si>
  <si>
    <t>Quadro branco 120cmx150cm</t>
  </si>
  <si>
    <t>Quadro branco 120cmx200cm</t>
  </si>
  <si>
    <t>Organizador de mesa triplo em acrilico transparente</t>
  </si>
  <si>
    <t>Quadro branco 90x120cm</t>
  </si>
  <si>
    <t>Marcador de Texto - Cores Variadas (amarelo, laranja, verde, roxo, azul e rosa)</t>
  </si>
  <si>
    <t>Pasta kraft suspensa, plastificada</t>
  </si>
  <si>
    <t>Lacre numerado - cores variadas - c/ 100</t>
  </si>
  <si>
    <r>
      <rPr>
        <b/>
        <sz val="11"/>
        <color rgb="FF000000"/>
        <rFont val="Calibri"/>
        <family val="2"/>
      </rPr>
      <t xml:space="preserve"> DO REAJUSTE: </t>
    </r>
    <r>
      <rPr>
        <sz val="11"/>
        <color indexed="8"/>
        <rFont val="Calibri"/>
        <family val="2"/>
        <charset val="1"/>
      </rPr>
      <t>Não haverá reajuste ou reequilíbrio contratual durante o período de vigência, sendo necessário manter o preço previsto com as mesmas condições da proposta de preço apresentada e ainda considerando todas as possíveis oscilações do mercado no período, até o final da vigência da contratação.</t>
    </r>
  </si>
  <si>
    <r>
      <t xml:space="preserve">DOS LOCAIS DE ENTREGA: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indexed="8"/>
        <rFont val="Calibri"/>
        <family val="2"/>
      </rPr>
      <t xml:space="preserve"> UAI SÃO JORGE - Av. Toledo, n.º 165, B. Jardim das Auroras, CEP 38410-526, Uberlândia - MG</t>
    </r>
    <r>
      <rPr>
        <b/>
        <sz val="11"/>
        <color indexed="8"/>
        <rFont val="Calibri"/>
        <family val="2"/>
      </rPr>
      <t xml:space="preserve">                                                                </t>
    </r>
    <r>
      <rPr>
        <sz val="11"/>
        <color indexed="8"/>
        <rFont val="Calibri"/>
        <family val="2"/>
      </rPr>
      <t xml:space="preserve">                                       UAI PAMPULHA - Av. João Naves de Ávila,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n.º 4920, B. Carajás, CEP 38408-680, Uberlândia - MG                                                                                                                                                                             CIC - R. Do Médico, nº 81, B. Jardim das Palmeiras, CEP 38.412-306, Uberlândia - MG                                                                                                                                                                                      CENTRO DE INTERNAÇÃO PEDIÁTRICO e CRTEA - Av. Sete de Setembro, nº 871, Bairro Pacaembu, CEP: 38401-562, Uberlândia - MG                                                                                                                                                                         CAMPUS - R. Maria Salvina Carvalho, nº 300, B. Morada da Colina, CEP 38411-334, Uberlândia - MG.</t>
    </r>
  </si>
  <si>
    <t>Clips - Nr 3</t>
  </si>
  <si>
    <t>Clips - Nr 8/0</t>
  </si>
  <si>
    <t>Grampo para Grampeador 26/6 Caixa c/ 5000 cobreado</t>
  </si>
  <si>
    <t>Pincel recarregável para quadro branco - (Azul e vermelho)</t>
  </si>
  <si>
    <t>Pincel Atômico - Cores variadas (verde, preto, vermelho e azul)</t>
  </si>
  <si>
    <t>CRITÉRIOS PARA AVALIAÇÃO DAS PROPOSTAS</t>
  </si>
  <si>
    <t>Além do menor preço e/ou melhor técnica, servirá como critério de escolha da proposta mais vantajosa: (i) custo de transporte e seguro até o local da entrega; (ii) condições de pagamento; (iii) o prazo de entrega ou conclusão dos serviços; (iv) custos para utilização do produto, eficiência e compatibilidade, quando aplicável; (v) durabilidade do produto, quando aplicável; (vi) a credibilidade do fornecedor, (vii) a disponibilidade local da rede de assistência técnica, (viii) necessidade de treinamento de pessoal, quando necessário; (ix) qualidade do produto, (x) garantia do produto.</t>
  </si>
  <si>
    <t>MARCA COTADA</t>
  </si>
  <si>
    <r>
      <t xml:space="preserve">FORMULÁRIO PARA PROPOSTA DE PREÇOS                                                                                        </t>
    </r>
    <r>
      <rPr>
        <b/>
        <sz val="14"/>
        <color indexed="10"/>
        <rFont val="Calibri"/>
        <family val="2"/>
      </rPr>
      <t xml:space="preserve">    </t>
    </r>
  </si>
  <si>
    <t xml:space="preserve">CONDIÇÕES DE PARTICIPAÇÃO:                          </t>
  </si>
  <si>
    <r>
      <rPr>
        <b/>
        <sz val="11"/>
        <color rgb="FF000000"/>
        <rFont val="Calibri"/>
        <family val="2"/>
      </rPr>
      <t>DAS ESPECIFICAÇÕES E NORMAS DE ENTREGA:</t>
    </r>
    <r>
      <rPr>
        <sz val="11"/>
        <color indexed="8"/>
        <rFont val="Calibri"/>
        <family val="2"/>
        <charset val="1"/>
      </rPr>
      <t xml:space="preserve">
a) O fornecimento </t>
    </r>
    <r>
      <rPr>
        <sz val="11"/>
        <rFont val="Calibri"/>
        <family val="2"/>
      </rPr>
      <t>de materiais para escritório, obj</t>
    </r>
    <r>
      <rPr>
        <sz val="11"/>
        <color indexed="8"/>
        <rFont val="Calibri"/>
        <family val="2"/>
        <charset val="1"/>
      </rPr>
      <t xml:space="preserve">eto desta contratação deverá ser entregue conforme a necessidade da Contratante, nos endereços  indicados, considerando-se um prazo máximo de entrega de até 48 (quarenta e oito) horas, a contar do recebimento da autorização de fornecimento (Ordem de Compra) encaminhada pela Contratante a Contratada via e-mail;
b) Os produtos serão entregues à pessoa credenciada pela Contratante;
c) O produto que estiver com embalagem danificada, prazo de validade vencido e/ou impróprio para o consumo serão devolvidos à Contratada e imediatamente substituídos, correndo por conta exclusiva da Contratada as despesas com o transporte decorrente deste procedimento.
</t>
    </r>
  </si>
  <si>
    <t xml:space="preserve">Caderno brochurão capa dura - preto - pequeno - 96fls - </t>
  </si>
  <si>
    <t>Bateria 9V</t>
  </si>
  <si>
    <t>Bateria LR41</t>
  </si>
  <si>
    <t>Bobina térmica para relógio de ponto - 57mmx150m</t>
  </si>
  <si>
    <t>Fita de empacotamento - 45mmx45M</t>
  </si>
  <si>
    <r>
      <t xml:space="preserve">Pilha Alcalina – AAA (1ª Linha) </t>
    </r>
    <r>
      <rPr>
        <sz val="11"/>
        <color rgb="FFFF0000"/>
        <rFont val="Calibri"/>
        <family val="2"/>
      </rPr>
      <t>*marca Alfacell não será considerada *</t>
    </r>
  </si>
  <si>
    <r>
      <t xml:space="preserve">Pilha Alcalina - AA (1ª Linha) </t>
    </r>
    <r>
      <rPr>
        <sz val="11"/>
        <color rgb="FFFF0000"/>
        <rFont val="Calibri"/>
        <family val="2"/>
      </rPr>
      <t>*marca Alfacell não será considerada *</t>
    </r>
  </si>
  <si>
    <r>
      <t>Pilha Alcalina - C (1ª Linha)</t>
    </r>
    <r>
      <rPr>
        <sz val="11"/>
        <color rgb="FFFF0000"/>
        <rFont val="Calibri"/>
        <family val="2"/>
      </rPr>
      <t xml:space="preserve"> *marca Alfacell não será considerada *</t>
    </r>
  </si>
  <si>
    <r>
      <t xml:space="preserve">Lapis Preto nº 02  </t>
    </r>
    <r>
      <rPr>
        <sz val="11"/>
        <color rgb="FFFF0000"/>
        <rFont val="Calibri"/>
        <family val="2"/>
      </rPr>
      <t>** Produto de 1ª Linha **</t>
    </r>
  </si>
  <si>
    <t>Manter a proposta até dia 31/10/2023, contados a partir da data de apresentação do presente Formulário e assinatura do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</si>
</sst>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0"/>
      <name val="Calibri"/>
      <family val="2"/>
      <charset val="1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color rgb="FF92D05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A6D86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2" fillId="3" borderId="1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5" borderId="5" xfId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7" fillId="0" borderId="6" xfId="1" applyFont="1" applyBorder="1" applyAlignment="1" applyProtection="1">
      <alignment horizontal="center" vertical="center"/>
      <protection locked="0"/>
    </xf>
    <xf numFmtId="49" fontId="1" fillId="0" borderId="6" xfId="1" applyNumberForma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/>
    </xf>
    <xf numFmtId="49" fontId="1" fillId="0" borderId="7" xfId="1" applyNumberForma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1" applyAlignment="1" applyProtection="1">
      <alignment horizontal="left" vertical="center" wrapText="1"/>
      <protection locked="0"/>
    </xf>
    <xf numFmtId="0" fontId="6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2" fillId="0" borderId="0" xfId="1" applyFont="1"/>
    <xf numFmtId="0" fontId="14" fillId="0" borderId="0" xfId="0" applyFont="1" applyAlignment="1">
      <alignment vertical="top" wrapText="1"/>
    </xf>
    <xf numFmtId="0" fontId="15" fillId="0" borderId="3" xfId="1" applyFont="1" applyBorder="1" applyAlignment="1">
      <alignment horizontal="center"/>
    </xf>
    <xf numFmtId="0" fontId="8" fillId="4" borderId="6" xfId="1" applyFont="1" applyFill="1" applyBorder="1" applyAlignment="1" applyProtection="1">
      <alignment horizontal="left" vertical="center" wrapText="1"/>
      <protection locked="0"/>
    </xf>
    <xf numFmtId="0" fontId="13" fillId="4" borderId="6" xfId="1" applyFont="1" applyFill="1" applyBorder="1" applyAlignment="1" applyProtection="1">
      <alignment horizontal="left" vertical="center"/>
      <protection locked="0"/>
    </xf>
    <xf numFmtId="0" fontId="13" fillId="4" borderId="6" xfId="1" applyFont="1" applyFill="1" applyBorder="1" applyAlignment="1" applyProtection="1">
      <alignment horizontal="left" vertical="center" wrapText="1"/>
      <protection locked="0"/>
    </xf>
    <xf numFmtId="0" fontId="13" fillId="4" borderId="6" xfId="1" applyFont="1" applyFill="1" applyBorder="1" applyAlignment="1">
      <alignment horizontal="left" vertical="center"/>
    </xf>
    <xf numFmtId="0" fontId="13" fillId="4" borderId="6" xfId="1" applyFont="1" applyFill="1" applyBorder="1" applyAlignment="1">
      <alignment horizontal="left" vertical="center" wrapText="1"/>
    </xf>
    <xf numFmtId="0" fontId="13" fillId="4" borderId="7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vertical="center"/>
    </xf>
    <xf numFmtId="0" fontId="2" fillId="0" borderId="9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wrapText="1"/>
    </xf>
    <xf numFmtId="0" fontId="8" fillId="0" borderId="2" xfId="1" applyFont="1" applyBorder="1" applyAlignment="1">
      <alignment horizontal="left" wrapText="1"/>
    </xf>
    <xf numFmtId="0" fontId="8" fillId="0" borderId="3" xfId="1" applyFont="1" applyBorder="1" applyAlignment="1">
      <alignment horizontal="left" wrapText="1"/>
    </xf>
    <xf numFmtId="0" fontId="12" fillId="0" borderId="8" xfId="1" applyFont="1" applyBorder="1" applyAlignment="1">
      <alignment horizontal="left" vertical="top" wrapText="1"/>
    </xf>
    <xf numFmtId="0" fontId="12" fillId="0" borderId="2" xfId="1" applyFont="1" applyBorder="1" applyAlignment="1">
      <alignment horizontal="left" vertical="top" wrapText="1"/>
    </xf>
    <xf numFmtId="0" fontId="12" fillId="0" borderId="3" xfId="1" applyFont="1" applyBorder="1" applyAlignment="1">
      <alignment horizontal="left" vertical="top" wrapText="1"/>
    </xf>
    <xf numFmtId="0" fontId="16" fillId="0" borderId="8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4" fillId="6" borderId="8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left" vertical="center" wrapText="1"/>
    </xf>
    <xf numFmtId="0" fontId="2" fillId="4" borderId="2" xfId="1" applyFont="1" applyFill="1" applyBorder="1" applyAlignment="1">
      <alignment horizontal="left" vertical="center" wrapText="1"/>
    </xf>
    <xf numFmtId="0" fontId="2" fillId="0" borderId="8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 wrapText="1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2</xdr:col>
      <xdr:colOff>1583631</xdr:colOff>
      <xdr:row>2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03E0C65-38DC-079A-52CF-30B723D81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90499"/>
          <a:ext cx="2036068" cy="114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Y140"/>
  <sheetViews>
    <sheetView showGridLines="0" tabSelected="1" topLeftCell="A70" zoomScale="80" zoomScaleNormal="80" workbookViewId="0">
      <selection activeCell="B125" sqref="B125:H125"/>
    </sheetView>
  </sheetViews>
  <sheetFormatPr defaultColWidth="0" defaultRowHeight="15" zeroHeight="1" x14ac:dyDescent="0.25"/>
  <cols>
    <col min="1" max="1" width="3.85546875" style="1" customWidth="1"/>
    <col min="2" max="2" width="6.85546875" style="1" customWidth="1"/>
    <col min="3" max="3" width="69.5703125" style="1" customWidth="1"/>
    <col min="4" max="4" width="9" style="2" customWidth="1"/>
    <col min="5" max="6" width="14.85546875" style="3" customWidth="1"/>
    <col min="7" max="7" width="8.42578125" style="3" bestFit="1" customWidth="1"/>
    <col min="8" max="8" width="14.85546875" style="1" customWidth="1"/>
    <col min="9" max="9" width="9.140625" style="1" customWidth="1"/>
    <col min="10" max="10" width="71.140625" style="1" hidden="1" customWidth="1"/>
    <col min="11" max="12" width="9.5703125" style="1" hidden="1" customWidth="1"/>
    <col min="13" max="230" width="9.140625" style="1" hidden="1" customWidth="1"/>
    <col min="231" max="231" width="41.28515625" style="1" hidden="1" customWidth="1"/>
    <col min="232" max="232" width="20.5703125" style="1" hidden="1" customWidth="1"/>
    <col min="233" max="233" width="27.28515625" style="1" hidden="1" customWidth="1"/>
    <col min="234" max="16384" width="9.140625" style="1" hidden="1"/>
  </cols>
  <sheetData>
    <row r="1" spans="2:10" x14ac:dyDescent="0.25"/>
    <row r="2" spans="2:10" ht="90" customHeight="1" x14ac:dyDescent="0.25">
      <c r="B2" s="59" t="s">
        <v>116</v>
      </c>
      <c r="C2" s="60"/>
      <c r="D2" s="60"/>
      <c r="E2" s="60"/>
      <c r="F2" s="60"/>
      <c r="G2" s="60"/>
      <c r="H2" s="61"/>
    </row>
    <row r="3" spans="2:10" ht="30" customHeight="1" x14ac:dyDescent="0.25">
      <c r="B3" s="62" t="s">
        <v>0</v>
      </c>
      <c r="C3" s="63"/>
      <c r="D3" s="63"/>
      <c r="E3" s="63"/>
      <c r="F3" s="5"/>
      <c r="G3" s="5"/>
      <c r="H3" s="6"/>
    </row>
    <row r="4" spans="2:10" ht="30" customHeight="1" x14ac:dyDescent="0.25">
      <c r="B4" s="64" t="s">
        <v>1</v>
      </c>
      <c r="C4" s="65"/>
      <c r="D4" s="64" t="s">
        <v>2</v>
      </c>
      <c r="E4" s="65"/>
      <c r="F4" s="64" t="s">
        <v>3</v>
      </c>
      <c r="G4" s="66"/>
      <c r="H4" s="65"/>
    </row>
    <row r="5" spans="2:10" ht="30" x14ac:dyDescent="0.25">
      <c r="B5" s="7" t="s">
        <v>4</v>
      </c>
      <c r="C5" s="8" t="s">
        <v>5</v>
      </c>
      <c r="D5" s="8" t="s">
        <v>6</v>
      </c>
      <c r="E5" s="9" t="s">
        <v>7</v>
      </c>
      <c r="F5" s="9" t="s">
        <v>8</v>
      </c>
      <c r="G5" s="9" t="s">
        <v>115</v>
      </c>
      <c r="H5" s="4" t="s">
        <v>9</v>
      </c>
    </row>
    <row r="6" spans="2:10" x14ac:dyDescent="0.25">
      <c r="B6" s="20">
        <v>1</v>
      </c>
      <c r="C6" s="31" t="s">
        <v>10</v>
      </c>
      <c r="D6" s="11" t="s">
        <v>11</v>
      </c>
      <c r="E6" s="10">
        <f>F6*5</f>
        <v>2550</v>
      </c>
      <c r="F6" s="10">
        <v>510</v>
      </c>
      <c r="G6" s="24"/>
      <c r="H6" s="30" t="s">
        <v>12</v>
      </c>
    </row>
    <row r="7" spans="2:10" hidden="1" x14ac:dyDescent="0.25">
      <c r="B7" s="20">
        <v>2</v>
      </c>
      <c r="C7" s="31" t="s">
        <v>13</v>
      </c>
      <c r="D7" s="14" t="s">
        <v>14</v>
      </c>
      <c r="E7" s="10">
        <f t="shared" ref="E7:E67" si="0">F7*5</f>
        <v>50</v>
      </c>
      <c r="F7" s="13">
        <v>10</v>
      </c>
      <c r="G7" s="25"/>
      <c r="H7" s="30" t="s">
        <v>12</v>
      </c>
      <c r="J7" s="19"/>
    </row>
    <row r="8" spans="2:10" hidden="1" x14ac:dyDescent="0.25">
      <c r="B8" s="20">
        <v>3</v>
      </c>
      <c r="C8" s="31" t="s">
        <v>15</v>
      </c>
      <c r="D8" s="14" t="s">
        <v>14</v>
      </c>
      <c r="E8" s="10">
        <f t="shared" si="0"/>
        <v>50</v>
      </c>
      <c r="F8" s="13">
        <v>10</v>
      </c>
      <c r="G8" s="25"/>
      <c r="H8" s="30" t="s">
        <v>12</v>
      </c>
      <c r="J8" s="19"/>
    </row>
    <row r="9" spans="2:10" hidden="1" x14ac:dyDescent="0.25">
      <c r="B9" s="20">
        <v>4</v>
      </c>
      <c r="C9" s="31" t="s">
        <v>16</v>
      </c>
      <c r="D9" s="14" t="s">
        <v>14</v>
      </c>
      <c r="E9" s="10">
        <f t="shared" si="0"/>
        <v>50</v>
      </c>
      <c r="F9" s="13">
        <v>10</v>
      </c>
      <c r="G9" s="25"/>
      <c r="H9" s="30" t="s">
        <v>12</v>
      </c>
    </row>
    <row r="10" spans="2:10" hidden="1" x14ac:dyDescent="0.25">
      <c r="B10" s="20">
        <v>5</v>
      </c>
      <c r="C10" s="31" t="s">
        <v>17</v>
      </c>
      <c r="D10" s="14" t="s">
        <v>14</v>
      </c>
      <c r="E10" s="10">
        <f t="shared" si="0"/>
        <v>50</v>
      </c>
      <c r="F10" s="13">
        <v>10</v>
      </c>
      <c r="G10" s="25"/>
      <c r="H10" s="30" t="s">
        <v>12</v>
      </c>
    </row>
    <row r="11" spans="2:10" hidden="1" x14ac:dyDescent="0.25">
      <c r="B11" s="20">
        <v>6</v>
      </c>
      <c r="C11" s="31" t="s">
        <v>18</v>
      </c>
      <c r="D11" s="14" t="s">
        <v>14</v>
      </c>
      <c r="E11" s="10">
        <f t="shared" si="0"/>
        <v>50</v>
      </c>
      <c r="F11" s="13">
        <v>10</v>
      </c>
      <c r="G11" s="25"/>
      <c r="H11" s="30" t="s">
        <v>12</v>
      </c>
    </row>
    <row r="12" spans="2:10" hidden="1" x14ac:dyDescent="0.25">
      <c r="B12" s="20">
        <v>7</v>
      </c>
      <c r="C12" s="31" t="s">
        <v>19</v>
      </c>
      <c r="D12" s="14" t="s">
        <v>14</v>
      </c>
      <c r="E12" s="10">
        <f t="shared" si="0"/>
        <v>50</v>
      </c>
      <c r="F12" s="13">
        <v>10</v>
      </c>
      <c r="G12" s="25"/>
      <c r="H12" s="30" t="s">
        <v>12</v>
      </c>
    </row>
    <row r="13" spans="2:10" hidden="1" x14ac:dyDescent="0.25">
      <c r="B13" s="20">
        <v>8</v>
      </c>
      <c r="C13" s="31" t="s">
        <v>20</v>
      </c>
      <c r="D13" s="14" t="s">
        <v>14</v>
      </c>
      <c r="E13" s="10">
        <f t="shared" si="0"/>
        <v>50</v>
      </c>
      <c r="F13" s="13">
        <v>10</v>
      </c>
      <c r="G13" s="25"/>
      <c r="H13" s="30" t="s">
        <v>12</v>
      </c>
    </row>
    <row r="14" spans="2:10" hidden="1" x14ac:dyDescent="0.25">
      <c r="B14" s="20">
        <v>9</v>
      </c>
      <c r="C14" s="31" t="s">
        <v>21</v>
      </c>
      <c r="D14" s="14" t="s">
        <v>14</v>
      </c>
      <c r="E14" s="10">
        <f t="shared" si="0"/>
        <v>50</v>
      </c>
      <c r="F14" s="13">
        <v>10</v>
      </c>
      <c r="G14" s="25"/>
      <c r="H14" s="30" t="s">
        <v>12</v>
      </c>
    </row>
    <row r="15" spans="2:10" hidden="1" x14ac:dyDescent="0.25">
      <c r="B15" s="20">
        <v>10</v>
      </c>
      <c r="C15" s="31" t="s">
        <v>22</v>
      </c>
      <c r="D15" s="14" t="s">
        <v>14</v>
      </c>
      <c r="E15" s="10">
        <f t="shared" si="0"/>
        <v>50</v>
      </c>
      <c r="F15" s="13">
        <v>10</v>
      </c>
      <c r="G15" s="25"/>
      <c r="H15" s="30" t="s">
        <v>12</v>
      </c>
    </row>
    <row r="16" spans="2:10" x14ac:dyDescent="0.25">
      <c r="B16" s="20">
        <v>2</v>
      </c>
      <c r="C16" s="31" t="s">
        <v>23</v>
      </c>
      <c r="D16" s="14" t="s">
        <v>14</v>
      </c>
      <c r="E16" s="10">
        <f t="shared" si="0"/>
        <v>50</v>
      </c>
      <c r="F16" s="13">
        <v>10</v>
      </c>
      <c r="G16" s="25"/>
      <c r="H16" s="30" t="s">
        <v>12</v>
      </c>
    </row>
    <row r="17" spans="2:8" x14ac:dyDescent="0.25">
      <c r="B17" s="20">
        <v>3</v>
      </c>
      <c r="C17" s="31" t="s">
        <v>24</v>
      </c>
      <c r="D17" s="14" t="s">
        <v>14</v>
      </c>
      <c r="E17" s="10">
        <f t="shared" si="0"/>
        <v>50</v>
      </c>
      <c r="F17" s="13">
        <v>10</v>
      </c>
      <c r="G17" s="25"/>
      <c r="H17" s="30" t="s">
        <v>12</v>
      </c>
    </row>
    <row r="18" spans="2:8" x14ac:dyDescent="0.25">
      <c r="B18" s="20">
        <v>4</v>
      </c>
      <c r="C18" s="31" t="s">
        <v>25</v>
      </c>
      <c r="D18" s="14" t="s">
        <v>14</v>
      </c>
      <c r="E18" s="10">
        <f t="shared" si="0"/>
        <v>50</v>
      </c>
      <c r="F18" s="13">
        <v>10</v>
      </c>
      <c r="G18" s="25"/>
      <c r="H18" s="30" t="s">
        <v>12</v>
      </c>
    </row>
    <row r="19" spans="2:8" x14ac:dyDescent="0.25">
      <c r="B19" s="20">
        <v>5</v>
      </c>
      <c r="C19" s="32" t="s">
        <v>26</v>
      </c>
      <c r="D19" s="14" t="s">
        <v>14</v>
      </c>
      <c r="E19" s="10">
        <f t="shared" si="0"/>
        <v>2900</v>
      </c>
      <c r="F19" s="13">
        <v>580</v>
      </c>
      <c r="G19" s="25"/>
      <c r="H19" s="30" t="s">
        <v>12</v>
      </c>
    </row>
    <row r="20" spans="2:8" x14ac:dyDescent="0.25">
      <c r="B20" s="20">
        <v>6</v>
      </c>
      <c r="C20" s="32" t="s">
        <v>27</v>
      </c>
      <c r="D20" s="14" t="s">
        <v>14</v>
      </c>
      <c r="E20" s="10">
        <f t="shared" si="0"/>
        <v>950</v>
      </c>
      <c r="F20" s="13">
        <v>190</v>
      </c>
      <c r="G20" s="25"/>
      <c r="H20" s="30" t="s">
        <v>12</v>
      </c>
    </row>
    <row r="21" spans="2:8" x14ac:dyDescent="0.25">
      <c r="B21" s="20">
        <v>7</v>
      </c>
      <c r="C21" s="32" t="s">
        <v>28</v>
      </c>
      <c r="D21" s="14" t="s">
        <v>14</v>
      </c>
      <c r="E21" s="10">
        <f t="shared" si="0"/>
        <v>60</v>
      </c>
      <c r="F21" s="13">
        <v>12</v>
      </c>
      <c r="G21" s="25"/>
      <c r="H21" s="30" t="s">
        <v>12</v>
      </c>
    </row>
    <row r="22" spans="2:8" x14ac:dyDescent="0.25">
      <c r="B22" s="20">
        <v>8</v>
      </c>
      <c r="C22" s="32" t="s">
        <v>29</v>
      </c>
      <c r="D22" s="14" t="s">
        <v>14</v>
      </c>
      <c r="E22" s="10">
        <f t="shared" si="0"/>
        <v>40</v>
      </c>
      <c r="F22" s="13">
        <v>8</v>
      </c>
      <c r="G22" s="25"/>
      <c r="H22" s="30" t="s">
        <v>12</v>
      </c>
    </row>
    <row r="23" spans="2:8" hidden="1" x14ac:dyDescent="0.25">
      <c r="B23" s="20">
        <v>18</v>
      </c>
      <c r="C23" s="32" t="s">
        <v>30</v>
      </c>
      <c r="D23" s="14" t="s">
        <v>14</v>
      </c>
      <c r="E23" s="10">
        <f t="shared" si="0"/>
        <v>430</v>
      </c>
      <c r="F23" s="13">
        <v>86</v>
      </c>
      <c r="G23" s="25"/>
      <c r="H23" s="30" t="s">
        <v>12</v>
      </c>
    </row>
    <row r="24" spans="2:8" ht="30" x14ac:dyDescent="0.25">
      <c r="B24" s="20">
        <v>9</v>
      </c>
      <c r="C24" s="33" t="s">
        <v>103</v>
      </c>
      <c r="D24" s="14" t="s">
        <v>14</v>
      </c>
      <c r="E24" s="10">
        <f t="shared" si="0"/>
        <v>2000</v>
      </c>
      <c r="F24" s="13">
        <v>400</v>
      </c>
      <c r="G24" s="25"/>
      <c r="H24" s="30" t="s">
        <v>12</v>
      </c>
    </row>
    <row r="25" spans="2:8" x14ac:dyDescent="0.25">
      <c r="B25" s="20">
        <v>10</v>
      </c>
      <c r="C25" s="32" t="s">
        <v>31</v>
      </c>
      <c r="D25" s="14" t="s">
        <v>14</v>
      </c>
      <c r="E25" s="10">
        <f t="shared" si="0"/>
        <v>1130</v>
      </c>
      <c r="F25" s="13">
        <v>226</v>
      </c>
      <c r="G25" s="25"/>
      <c r="H25" s="30" t="s">
        <v>12</v>
      </c>
    </row>
    <row r="26" spans="2:8" x14ac:dyDescent="0.25">
      <c r="B26" s="20">
        <v>11</v>
      </c>
      <c r="C26" s="32" t="s">
        <v>105</v>
      </c>
      <c r="D26" s="15" t="s">
        <v>11</v>
      </c>
      <c r="E26" s="10">
        <f t="shared" si="0"/>
        <v>750</v>
      </c>
      <c r="F26" s="13">
        <v>150</v>
      </c>
      <c r="G26" s="25"/>
      <c r="H26" s="30" t="s">
        <v>12</v>
      </c>
    </row>
    <row r="27" spans="2:8" ht="12" customHeight="1" x14ac:dyDescent="0.25">
      <c r="B27" s="20">
        <v>12</v>
      </c>
      <c r="C27" s="32" t="s">
        <v>33</v>
      </c>
      <c r="D27" s="15" t="s">
        <v>11</v>
      </c>
      <c r="E27" s="10">
        <f t="shared" si="0"/>
        <v>60</v>
      </c>
      <c r="F27" s="13">
        <v>12</v>
      </c>
      <c r="G27" s="25"/>
      <c r="H27" s="30" t="s">
        <v>12</v>
      </c>
    </row>
    <row r="28" spans="2:8" x14ac:dyDescent="0.25">
      <c r="B28" s="20">
        <v>13</v>
      </c>
      <c r="C28" s="32" t="s">
        <v>34</v>
      </c>
      <c r="D28" s="14" t="s">
        <v>14</v>
      </c>
      <c r="E28" s="10">
        <f t="shared" si="0"/>
        <v>250</v>
      </c>
      <c r="F28" s="13">
        <v>50</v>
      </c>
      <c r="G28" s="25"/>
      <c r="H28" s="30" t="s">
        <v>12</v>
      </c>
    </row>
    <row r="29" spans="2:8" x14ac:dyDescent="0.25">
      <c r="B29" s="20">
        <v>14</v>
      </c>
      <c r="C29" s="32" t="s">
        <v>35</v>
      </c>
      <c r="D29" s="14" t="s">
        <v>36</v>
      </c>
      <c r="E29" s="10">
        <f t="shared" si="0"/>
        <v>85</v>
      </c>
      <c r="F29" s="13">
        <v>17</v>
      </c>
      <c r="G29" s="25"/>
      <c r="H29" s="30" t="s">
        <v>12</v>
      </c>
    </row>
    <row r="30" spans="2:8" x14ac:dyDescent="0.25">
      <c r="B30" s="20">
        <v>15</v>
      </c>
      <c r="C30" s="32" t="s">
        <v>37</v>
      </c>
      <c r="D30" s="14" t="s">
        <v>14</v>
      </c>
      <c r="E30" s="10">
        <f t="shared" si="0"/>
        <v>1150</v>
      </c>
      <c r="F30" s="13">
        <v>230</v>
      </c>
      <c r="G30" s="25"/>
      <c r="H30" s="30" t="s">
        <v>12</v>
      </c>
    </row>
    <row r="31" spans="2:8" hidden="1" x14ac:dyDescent="0.25">
      <c r="B31" s="20">
        <v>26</v>
      </c>
      <c r="C31" s="32" t="s">
        <v>38</v>
      </c>
      <c r="D31" s="14" t="s">
        <v>14</v>
      </c>
      <c r="E31" s="10">
        <f t="shared" si="0"/>
        <v>90</v>
      </c>
      <c r="F31" s="13">
        <v>18</v>
      </c>
      <c r="G31" s="25"/>
      <c r="H31" s="30" t="s">
        <v>12</v>
      </c>
    </row>
    <row r="32" spans="2:8" x14ac:dyDescent="0.25">
      <c r="B32" s="20">
        <v>16</v>
      </c>
      <c r="C32" s="32" t="s">
        <v>124</v>
      </c>
      <c r="D32" s="14" t="s">
        <v>14</v>
      </c>
      <c r="E32" s="10">
        <f t="shared" si="0"/>
        <v>5820</v>
      </c>
      <c r="F32" s="13">
        <v>1164</v>
      </c>
      <c r="G32" s="25"/>
      <c r="H32" s="30" t="s">
        <v>12</v>
      </c>
    </row>
    <row r="33" spans="2:8" x14ac:dyDescent="0.25">
      <c r="B33" s="20">
        <v>17</v>
      </c>
      <c r="C33" s="32" t="s">
        <v>125</v>
      </c>
      <c r="D33" s="14" t="s">
        <v>14</v>
      </c>
      <c r="E33" s="10">
        <f t="shared" si="0"/>
        <v>1610</v>
      </c>
      <c r="F33" s="13">
        <v>322</v>
      </c>
      <c r="G33" s="25"/>
      <c r="H33" s="30" t="s">
        <v>12</v>
      </c>
    </row>
    <row r="34" spans="2:8" x14ac:dyDescent="0.25">
      <c r="B34" s="20">
        <v>18</v>
      </c>
      <c r="C34" s="32" t="s">
        <v>126</v>
      </c>
      <c r="D34" s="14" t="s">
        <v>14</v>
      </c>
      <c r="E34" s="10">
        <f t="shared" si="0"/>
        <v>130</v>
      </c>
      <c r="F34" s="13">
        <v>26</v>
      </c>
      <c r="G34" s="25"/>
      <c r="H34" s="30" t="s">
        <v>12</v>
      </c>
    </row>
    <row r="35" spans="2:8" x14ac:dyDescent="0.25">
      <c r="B35" s="20">
        <v>19</v>
      </c>
      <c r="C35" s="32" t="s">
        <v>39</v>
      </c>
      <c r="D35" s="14" t="s">
        <v>14</v>
      </c>
      <c r="E35" s="10">
        <f t="shared" si="0"/>
        <v>800</v>
      </c>
      <c r="F35" s="13">
        <v>160</v>
      </c>
      <c r="G35" s="25"/>
      <c r="H35" s="30" t="s">
        <v>12</v>
      </c>
    </row>
    <row r="36" spans="2:8" x14ac:dyDescent="0.25">
      <c r="B36" s="20">
        <v>20</v>
      </c>
      <c r="C36" s="32" t="s">
        <v>40</v>
      </c>
      <c r="D36" s="15" t="s">
        <v>41</v>
      </c>
      <c r="E36" s="10">
        <f t="shared" si="0"/>
        <v>75</v>
      </c>
      <c r="F36" s="13">
        <v>15</v>
      </c>
      <c r="G36" s="25"/>
      <c r="H36" s="30" t="s">
        <v>12</v>
      </c>
    </row>
    <row r="37" spans="2:8" x14ac:dyDescent="0.25">
      <c r="B37" s="20">
        <v>21</v>
      </c>
      <c r="C37" s="32" t="s">
        <v>42</v>
      </c>
      <c r="D37" s="15" t="s">
        <v>41</v>
      </c>
      <c r="E37" s="10">
        <f t="shared" si="0"/>
        <v>40</v>
      </c>
      <c r="F37" s="13">
        <v>8</v>
      </c>
      <c r="G37" s="25"/>
      <c r="H37" s="30" t="s">
        <v>12</v>
      </c>
    </row>
    <row r="38" spans="2:8" x14ac:dyDescent="0.25">
      <c r="B38" s="20">
        <v>22</v>
      </c>
      <c r="C38" s="32" t="s">
        <v>43</v>
      </c>
      <c r="D38" s="15" t="s">
        <v>44</v>
      </c>
      <c r="E38" s="10">
        <f t="shared" si="0"/>
        <v>60</v>
      </c>
      <c r="F38" s="13">
        <v>12</v>
      </c>
      <c r="G38" s="25"/>
      <c r="H38" s="30" t="s">
        <v>12</v>
      </c>
    </row>
    <row r="39" spans="2:8" x14ac:dyDescent="0.25">
      <c r="B39" s="20">
        <v>23</v>
      </c>
      <c r="C39" s="32" t="s">
        <v>45</v>
      </c>
      <c r="D39" s="14" t="s">
        <v>14</v>
      </c>
      <c r="E39" s="10">
        <f t="shared" si="0"/>
        <v>185</v>
      </c>
      <c r="F39" s="13">
        <v>37</v>
      </c>
      <c r="G39" s="25"/>
      <c r="H39" s="30" t="s">
        <v>12</v>
      </c>
    </row>
    <row r="40" spans="2:8" x14ac:dyDescent="0.25">
      <c r="B40" s="20">
        <v>24</v>
      </c>
      <c r="C40" s="32" t="s">
        <v>46</v>
      </c>
      <c r="D40" s="14" t="s">
        <v>14</v>
      </c>
      <c r="E40" s="10">
        <f t="shared" si="0"/>
        <v>165</v>
      </c>
      <c r="F40" s="13">
        <v>33</v>
      </c>
      <c r="G40" s="25"/>
      <c r="H40" s="30" t="s">
        <v>12</v>
      </c>
    </row>
    <row r="41" spans="2:8" x14ac:dyDescent="0.25">
      <c r="B41" s="20">
        <v>25</v>
      </c>
      <c r="C41" s="32" t="s">
        <v>47</v>
      </c>
      <c r="D41" s="15" t="s">
        <v>41</v>
      </c>
      <c r="E41" s="10">
        <f t="shared" si="0"/>
        <v>40</v>
      </c>
      <c r="F41" s="13">
        <v>8</v>
      </c>
      <c r="G41" s="25"/>
      <c r="H41" s="30" t="s">
        <v>12</v>
      </c>
    </row>
    <row r="42" spans="2:8" x14ac:dyDescent="0.25">
      <c r="B42" s="20">
        <v>26</v>
      </c>
      <c r="C42" s="32" t="s">
        <v>48</v>
      </c>
      <c r="D42" s="14" t="s">
        <v>14</v>
      </c>
      <c r="E42" s="10">
        <f t="shared" si="0"/>
        <v>275</v>
      </c>
      <c r="F42" s="13">
        <v>55</v>
      </c>
      <c r="G42" s="25"/>
      <c r="H42" s="30" t="s">
        <v>12</v>
      </c>
    </row>
    <row r="43" spans="2:8" x14ac:dyDescent="0.25">
      <c r="B43" s="20">
        <v>27</v>
      </c>
      <c r="C43" s="32" t="s">
        <v>49</v>
      </c>
      <c r="D43" s="14" t="s">
        <v>14</v>
      </c>
      <c r="E43" s="10">
        <f t="shared" si="0"/>
        <v>350</v>
      </c>
      <c r="F43" s="13">
        <v>70</v>
      </c>
      <c r="G43" s="25"/>
      <c r="H43" s="30" t="s">
        <v>12</v>
      </c>
    </row>
    <row r="44" spans="2:8" x14ac:dyDescent="0.25">
      <c r="B44" s="20">
        <v>28</v>
      </c>
      <c r="C44" s="32" t="s">
        <v>127</v>
      </c>
      <c r="D44" s="14" t="s">
        <v>14</v>
      </c>
      <c r="E44" s="10">
        <f t="shared" si="0"/>
        <v>400</v>
      </c>
      <c r="F44" s="13">
        <v>80</v>
      </c>
      <c r="G44" s="25"/>
      <c r="H44" s="30" t="s">
        <v>12</v>
      </c>
    </row>
    <row r="45" spans="2:8" hidden="1" x14ac:dyDescent="0.25">
      <c r="B45" s="20">
        <v>42</v>
      </c>
      <c r="C45" s="32" t="s">
        <v>50</v>
      </c>
      <c r="D45" s="14" t="s">
        <v>14</v>
      </c>
      <c r="E45" s="10">
        <f t="shared" si="0"/>
        <v>70</v>
      </c>
      <c r="F45" s="13">
        <v>14</v>
      </c>
      <c r="G45" s="25"/>
      <c r="H45" s="30" t="s">
        <v>12</v>
      </c>
    </row>
    <row r="46" spans="2:8" x14ac:dyDescent="0.25">
      <c r="B46" s="20">
        <v>29</v>
      </c>
      <c r="C46" s="32" t="s">
        <v>51</v>
      </c>
      <c r="D46" s="14" t="s">
        <v>14</v>
      </c>
      <c r="E46" s="10">
        <f t="shared" si="0"/>
        <v>245</v>
      </c>
      <c r="F46" s="13">
        <v>49</v>
      </c>
      <c r="G46" s="25"/>
      <c r="H46" s="30" t="s">
        <v>12</v>
      </c>
    </row>
    <row r="47" spans="2:8" x14ac:dyDescent="0.25">
      <c r="B47" s="20">
        <v>30</v>
      </c>
      <c r="C47" s="32" t="s">
        <v>52</v>
      </c>
      <c r="D47" s="14" t="s">
        <v>14</v>
      </c>
      <c r="E47" s="10">
        <f t="shared" si="0"/>
        <v>125</v>
      </c>
      <c r="F47" s="13">
        <v>25</v>
      </c>
      <c r="G47" s="25"/>
      <c r="H47" s="30" t="s">
        <v>12</v>
      </c>
    </row>
    <row r="48" spans="2:8" x14ac:dyDescent="0.25">
      <c r="B48" s="20">
        <v>31</v>
      </c>
      <c r="C48" s="32" t="s">
        <v>53</v>
      </c>
      <c r="D48" s="14" t="s">
        <v>14</v>
      </c>
      <c r="E48" s="10">
        <f t="shared" si="0"/>
        <v>45</v>
      </c>
      <c r="F48" s="13">
        <v>9</v>
      </c>
      <c r="G48" s="25"/>
      <c r="H48" s="30" t="s">
        <v>12</v>
      </c>
    </row>
    <row r="49" spans="2:8" hidden="1" x14ac:dyDescent="0.25">
      <c r="B49" s="20">
        <v>46</v>
      </c>
      <c r="C49" s="32" t="s">
        <v>54</v>
      </c>
      <c r="D49" s="14" t="s">
        <v>14</v>
      </c>
      <c r="E49" s="10">
        <f t="shared" si="0"/>
        <v>205</v>
      </c>
      <c r="F49" s="13">
        <v>41</v>
      </c>
      <c r="G49" s="25"/>
      <c r="H49" s="30" t="s">
        <v>12</v>
      </c>
    </row>
    <row r="50" spans="2:8" x14ac:dyDescent="0.25">
      <c r="B50" s="20">
        <v>32</v>
      </c>
      <c r="C50" s="32" t="s">
        <v>55</v>
      </c>
      <c r="D50" s="14" t="s">
        <v>14</v>
      </c>
      <c r="E50" s="10">
        <f t="shared" si="0"/>
        <v>135</v>
      </c>
      <c r="F50" s="13">
        <v>27</v>
      </c>
      <c r="G50" s="25"/>
      <c r="H50" s="30" t="s">
        <v>12</v>
      </c>
    </row>
    <row r="51" spans="2:8" x14ac:dyDescent="0.25">
      <c r="B51" s="20">
        <v>33</v>
      </c>
      <c r="C51" s="34" t="s">
        <v>56</v>
      </c>
      <c r="D51" s="15" t="s">
        <v>41</v>
      </c>
      <c r="E51" s="10">
        <f t="shared" si="0"/>
        <v>80</v>
      </c>
      <c r="F51" s="13">
        <v>16</v>
      </c>
      <c r="G51" s="25"/>
      <c r="H51" s="30" t="s">
        <v>12</v>
      </c>
    </row>
    <row r="52" spans="2:8" x14ac:dyDescent="0.25">
      <c r="B52" s="20">
        <v>34</v>
      </c>
      <c r="C52" s="34" t="s">
        <v>108</v>
      </c>
      <c r="D52" s="15" t="s">
        <v>41</v>
      </c>
      <c r="E52" s="10">
        <f t="shared" si="0"/>
        <v>100</v>
      </c>
      <c r="F52" s="13">
        <v>20</v>
      </c>
      <c r="G52" s="25"/>
      <c r="H52" s="30" t="s">
        <v>12</v>
      </c>
    </row>
    <row r="53" spans="2:8" x14ac:dyDescent="0.25">
      <c r="B53" s="20">
        <v>35</v>
      </c>
      <c r="C53" s="34" t="s">
        <v>109</v>
      </c>
      <c r="D53" s="15" t="s">
        <v>41</v>
      </c>
      <c r="E53" s="10">
        <f t="shared" si="0"/>
        <v>35</v>
      </c>
      <c r="F53" s="13">
        <v>7</v>
      </c>
      <c r="G53" s="25"/>
      <c r="H53" s="30" t="s">
        <v>12</v>
      </c>
    </row>
    <row r="54" spans="2:8" x14ac:dyDescent="0.25">
      <c r="B54" s="20">
        <v>36</v>
      </c>
      <c r="C54" s="34" t="s">
        <v>110</v>
      </c>
      <c r="D54" s="15" t="s">
        <v>41</v>
      </c>
      <c r="E54" s="10">
        <f t="shared" si="0"/>
        <v>80</v>
      </c>
      <c r="F54" s="13">
        <v>16</v>
      </c>
      <c r="G54" s="25"/>
      <c r="H54" s="30" t="s">
        <v>12</v>
      </c>
    </row>
    <row r="55" spans="2:8" x14ac:dyDescent="0.25">
      <c r="B55" s="20">
        <v>37</v>
      </c>
      <c r="C55" s="34" t="s">
        <v>57</v>
      </c>
      <c r="D55" s="14" t="s">
        <v>14</v>
      </c>
      <c r="E55" s="10">
        <f t="shared" si="0"/>
        <v>155</v>
      </c>
      <c r="F55" s="13">
        <v>31</v>
      </c>
      <c r="G55" s="25"/>
      <c r="H55" s="30" t="s">
        <v>12</v>
      </c>
    </row>
    <row r="56" spans="2:8" hidden="1" x14ac:dyDescent="0.25">
      <c r="B56" s="20">
        <v>53</v>
      </c>
      <c r="C56" s="34" t="s">
        <v>58</v>
      </c>
      <c r="D56" s="14" t="s">
        <v>14</v>
      </c>
      <c r="E56" s="10">
        <f t="shared" si="0"/>
        <v>245</v>
      </c>
      <c r="F56" s="13">
        <v>49</v>
      </c>
      <c r="G56" s="25"/>
      <c r="H56" s="30" t="s">
        <v>12</v>
      </c>
    </row>
    <row r="57" spans="2:8" x14ac:dyDescent="0.25">
      <c r="B57" s="20">
        <v>38</v>
      </c>
      <c r="C57" s="34" t="s">
        <v>59</v>
      </c>
      <c r="D57" s="15" t="s">
        <v>60</v>
      </c>
      <c r="E57" s="10">
        <f t="shared" si="0"/>
        <v>45</v>
      </c>
      <c r="F57" s="13">
        <v>9</v>
      </c>
      <c r="G57" s="25"/>
      <c r="H57" s="30" t="s">
        <v>12</v>
      </c>
    </row>
    <row r="58" spans="2:8" x14ac:dyDescent="0.25">
      <c r="B58" s="20">
        <v>39</v>
      </c>
      <c r="C58" s="34" t="s">
        <v>112</v>
      </c>
      <c r="D58" s="14" t="s">
        <v>14</v>
      </c>
      <c r="E58" s="10">
        <f t="shared" si="0"/>
        <v>185</v>
      </c>
      <c r="F58" s="13">
        <v>37</v>
      </c>
      <c r="G58" s="25"/>
      <c r="H58" s="30" t="s">
        <v>12</v>
      </c>
    </row>
    <row r="59" spans="2:8" hidden="1" x14ac:dyDescent="0.25">
      <c r="B59" s="20">
        <v>56</v>
      </c>
      <c r="C59" s="34" t="s">
        <v>61</v>
      </c>
      <c r="D59" s="14" t="s">
        <v>14</v>
      </c>
      <c r="E59" s="10">
        <f t="shared" si="0"/>
        <v>10</v>
      </c>
      <c r="F59" s="13">
        <v>2</v>
      </c>
      <c r="G59" s="25"/>
      <c r="H59" s="30" t="s">
        <v>12</v>
      </c>
    </row>
    <row r="60" spans="2:8" x14ac:dyDescent="0.25">
      <c r="B60" s="20">
        <v>40</v>
      </c>
      <c r="C60" s="34" t="s">
        <v>62</v>
      </c>
      <c r="D60" s="14" t="s">
        <v>14</v>
      </c>
      <c r="E60" s="10">
        <f t="shared" si="0"/>
        <v>60</v>
      </c>
      <c r="F60" s="13">
        <v>12</v>
      </c>
      <c r="G60" s="25"/>
      <c r="H60" s="30" t="s">
        <v>12</v>
      </c>
    </row>
    <row r="61" spans="2:8" x14ac:dyDescent="0.25">
      <c r="B61" s="20">
        <v>41</v>
      </c>
      <c r="C61" s="35" t="s">
        <v>111</v>
      </c>
      <c r="D61" s="14" t="s">
        <v>14</v>
      </c>
      <c r="E61" s="10">
        <f t="shared" si="0"/>
        <v>130</v>
      </c>
      <c r="F61" s="13">
        <v>26</v>
      </c>
      <c r="G61" s="25"/>
      <c r="H61" s="30" t="s">
        <v>12</v>
      </c>
    </row>
    <row r="62" spans="2:8" x14ac:dyDescent="0.25">
      <c r="B62" s="20">
        <v>42</v>
      </c>
      <c r="C62" s="34" t="s">
        <v>63</v>
      </c>
      <c r="D62" s="14" t="s">
        <v>14</v>
      </c>
      <c r="E62" s="10">
        <f t="shared" si="0"/>
        <v>100</v>
      </c>
      <c r="F62" s="13">
        <v>20</v>
      </c>
      <c r="G62" s="25"/>
      <c r="H62" s="30" t="s">
        <v>12</v>
      </c>
    </row>
    <row r="63" spans="2:8" x14ac:dyDescent="0.25">
      <c r="B63" s="20">
        <v>43</v>
      </c>
      <c r="C63" s="34" t="s">
        <v>64</v>
      </c>
      <c r="D63" s="14" t="s">
        <v>14</v>
      </c>
      <c r="E63" s="10">
        <f t="shared" si="0"/>
        <v>35</v>
      </c>
      <c r="F63" s="13">
        <v>7</v>
      </c>
      <c r="G63" s="25"/>
      <c r="H63" s="30" t="s">
        <v>12</v>
      </c>
    </row>
    <row r="64" spans="2:8" x14ac:dyDescent="0.25">
      <c r="B64" s="20">
        <v>44</v>
      </c>
      <c r="C64" s="34" t="s">
        <v>65</v>
      </c>
      <c r="D64" s="14" t="s">
        <v>14</v>
      </c>
      <c r="E64" s="10">
        <f t="shared" si="0"/>
        <v>55</v>
      </c>
      <c r="F64" s="13">
        <v>11</v>
      </c>
      <c r="G64" s="25"/>
      <c r="H64" s="30" t="s">
        <v>12</v>
      </c>
    </row>
    <row r="65" spans="2:8" x14ac:dyDescent="0.25">
      <c r="B65" s="20">
        <v>45</v>
      </c>
      <c r="C65" s="34" t="s">
        <v>66</v>
      </c>
      <c r="D65" s="14" t="s">
        <v>14</v>
      </c>
      <c r="E65" s="10">
        <f t="shared" si="0"/>
        <v>80</v>
      </c>
      <c r="F65" s="13">
        <v>16</v>
      </c>
      <c r="G65" s="25"/>
      <c r="H65" s="30" t="s">
        <v>12</v>
      </c>
    </row>
    <row r="66" spans="2:8" x14ac:dyDescent="0.25">
      <c r="B66" s="20">
        <v>46</v>
      </c>
      <c r="C66" s="34" t="s">
        <v>67</v>
      </c>
      <c r="D66" s="14" t="s">
        <v>14</v>
      </c>
      <c r="E66" s="10">
        <f t="shared" si="0"/>
        <v>100</v>
      </c>
      <c r="F66" s="13">
        <v>20</v>
      </c>
      <c r="G66" s="25"/>
      <c r="H66" s="30" t="s">
        <v>12</v>
      </c>
    </row>
    <row r="67" spans="2:8" x14ac:dyDescent="0.25">
      <c r="B67" s="20">
        <v>47</v>
      </c>
      <c r="C67" s="34" t="s">
        <v>68</v>
      </c>
      <c r="D67" s="14" t="s">
        <v>14</v>
      </c>
      <c r="E67" s="10">
        <f t="shared" si="0"/>
        <v>80</v>
      </c>
      <c r="F67" s="13">
        <v>16</v>
      </c>
      <c r="G67" s="25"/>
      <c r="H67" s="30" t="s">
        <v>12</v>
      </c>
    </row>
    <row r="68" spans="2:8" hidden="1" x14ac:dyDescent="0.25">
      <c r="B68" s="20">
        <v>66</v>
      </c>
      <c r="C68" s="34" t="s">
        <v>69</v>
      </c>
      <c r="D68" s="14" t="s">
        <v>14</v>
      </c>
      <c r="E68" s="10">
        <f t="shared" ref="E68:E102" si="1">F68*5</f>
        <v>90</v>
      </c>
      <c r="F68" s="13">
        <v>18</v>
      </c>
      <c r="G68" s="25"/>
      <c r="H68" s="30" t="s">
        <v>12</v>
      </c>
    </row>
    <row r="69" spans="2:8" x14ac:dyDescent="0.25">
      <c r="B69" s="20">
        <v>48</v>
      </c>
      <c r="C69" s="34" t="s">
        <v>70</v>
      </c>
      <c r="D69" s="14" t="s">
        <v>14</v>
      </c>
      <c r="E69" s="10">
        <f t="shared" si="1"/>
        <v>130</v>
      </c>
      <c r="F69" s="13">
        <v>26</v>
      </c>
      <c r="G69" s="25"/>
      <c r="H69" s="30" t="s">
        <v>12</v>
      </c>
    </row>
    <row r="70" spans="2:8" x14ac:dyDescent="0.25">
      <c r="B70" s="20">
        <v>49</v>
      </c>
      <c r="C70" s="34" t="s">
        <v>71</v>
      </c>
      <c r="D70" s="14" t="s">
        <v>72</v>
      </c>
      <c r="E70" s="10">
        <f t="shared" si="1"/>
        <v>50</v>
      </c>
      <c r="F70" s="13">
        <v>10</v>
      </c>
      <c r="G70" s="25"/>
      <c r="H70" s="30" t="s">
        <v>12</v>
      </c>
    </row>
    <row r="71" spans="2:8" x14ac:dyDescent="0.25">
      <c r="B71" s="20">
        <v>50</v>
      </c>
      <c r="C71" s="34" t="s">
        <v>73</v>
      </c>
      <c r="D71" s="14" t="s">
        <v>72</v>
      </c>
      <c r="E71" s="10">
        <f t="shared" si="1"/>
        <v>50</v>
      </c>
      <c r="F71" s="13">
        <v>10</v>
      </c>
      <c r="G71" s="25"/>
      <c r="H71" s="30" t="s">
        <v>12</v>
      </c>
    </row>
    <row r="72" spans="2:8" x14ac:dyDescent="0.25">
      <c r="B72" s="20">
        <v>51</v>
      </c>
      <c r="C72" s="34" t="s">
        <v>74</v>
      </c>
      <c r="D72" s="14" t="s">
        <v>14</v>
      </c>
      <c r="E72" s="10">
        <f t="shared" si="1"/>
        <v>200</v>
      </c>
      <c r="F72" s="13">
        <v>40</v>
      </c>
      <c r="G72" s="25"/>
      <c r="H72" s="30" t="s">
        <v>12</v>
      </c>
    </row>
    <row r="73" spans="2:8" x14ac:dyDescent="0.25">
      <c r="B73" s="20">
        <v>52</v>
      </c>
      <c r="C73" s="32" t="s">
        <v>75</v>
      </c>
      <c r="D73" s="15" t="s">
        <v>41</v>
      </c>
      <c r="E73" s="10">
        <f t="shared" si="1"/>
        <v>25</v>
      </c>
      <c r="F73" s="13">
        <v>5</v>
      </c>
      <c r="G73" s="25"/>
      <c r="H73" s="30" t="s">
        <v>12</v>
      </c>
    </row>
    <row r="74" spans="2:8" hidden="1" x14ac:dyDescent="0.25">
      <c r="B74" s="20">
        <v>72</v>
      </c>
      <c r="C74" s="34" t="s">
        <v>76</v>
      </c>
      <c r="D74" s="15" t="s">
        <v>41</v>
      </c>
      <c r="E74" s="10">
        <f t="shared" si="1"/>
        <v>80</v>
      </c>
      <c r="F74" s="13">
        <v>16</v>
      </c>
      <c r="G74" s="25"/>
      <c r="H74" s="30" t="s">
        <v>12</v>
      </c>
    </row>
    <row r="75" spans="2:8" hidden="1" x14ac:dyDescent="0.25">
      <c r="B75" s="20">
        <v>73</v>
      </c>
      <c r="C75" s="34" t="s">
        <v>77</v>
      </c>
      <c r="D75" s="15" t="s">
        <v>41</v>
      </c>
      <c r="E75" s="10">
        <f t="shared" si="1"/>
        <v>80</v>
      </c>
      <c r="F75" s="13">
        <v>16</v>
      </c>
      <c r="G75" s="25"/>
      <c r="H75" s="30" t="s">
        <v>12</v>
      </c>
    </row>
    <row r="76" spans="2:8" hidden="1" x14ac:dyDescent="0.25">
      <c r="B76" s="20">
        <v>74</v>
      </c>
      <c r="C76" s="34" t="s">
        <v>78</v>
      </c>
      <c r="D76" s="14" t="s">
        <v>14</v>
      </c>
      <c r="E76" s="10">
        <f t="shared" si="1"/>
        <v>25</v>
      </c>
      <c r="F76" s="13">
        <v>5</v>
      </c>
      <c r="G76" s="25"/>
      <c r="H76" s="30" t="s">
        <v>12</v>
      </c>
    </row>
    <row r="77" spans="2:8" hidden="1" x14ac:dyDescent="0.25">
      <c r="B77" s="20">
        <v>75</v>
      </c>
      <c r="C77" s="34" t="s">
        <v>79</v>
      </c>
      <c r="D77" s="15" t="s">
        <v>41</v>
      </c>
      <c r="E77" s="10">
        <f t="shared" si="1"/>
        <v>80</v>
      </c>
      <c r="F77" s="13">
        <v>16</v>
      </c>
      <c r="G77" s="25"/>
      <c r="H77" s="30" t="s">
        <v>12</v>
      </c>
    </row>
    <row r="78" spans="2:8" hidden="1" x14ac:dyDescent="0.25">
      <c r="B78" s="20">
        <v>76</v>
      </c>
      <c r="C78" s="34" t="s">
        <v>80</v>
      </c>
      <c r="D78" s="12" t="s">
        <v>11</v>
      </c>
      <c r="E78" s="10">
        <f t="shared" si="1"/>
        <v>25</v>
      </c>
      <c r="F78" s="13">
        <v>5</v>
      </c>
      <c r="G78" s="25"/>
      <c r="H78" s="30" t="s">
        <v>12</v>
      </c>
    </row>
    <row r="79" spans="2:8" hidden="1" x14ac:dyDescent="0.25">
      <c r="B79" s="20">
        <v>77</v>
      </c>
      <c r="C79" s="34" t="s">
        <v>81</v>
      </c>
      <c r="D79" s="12" t="s">
        <v>11</v>
      </c>
      <c r="E79" s="10">
        <f t="shared" si="1"/>
        <v>25</v>
      </c>
      <c r="F79" s="13">
        <v>5</v>
      </c>
      <c r="G79" s="25"/>
      <c r="H79" s="30" t="s">
        <v>12</v>
      </c>
    </row>
    <row r="80" spans="2:8" hidden="1" x14ac:dyDescent="0.25">
      <c r="B80" s="20">
        <v>78</v>
      </c>
      <c r="C80" s="36" t="s">
        <v>82</v>
      </c>
      <c r="D80" s="16" t="s">
        <v>11</v>
      </c>
      <c r="E80" s="10">
        <f t="shared" si="1"/>
        <v>80</v>
      </c>
      <c r="F80" s="17">
        <v>16</v>
      </c>
      <c r="G80" s="26"/>
      <c r="H80" s="30" t="s">
        <v>12</v>
      </c>
    </row>
    <row r="81" spans="2:8" hidden="1" x14ac:dyDescent="0.25">
      <c r="B81" s="20">
        <v>79</v>
      </c>
      <c r="C81" s="37" t="s">
        <v>83</v>
      </c>
      <c r="D81" s="18" t="s">
        <v>14</v>
      </c>
      <c r="E81" s="10">
        <f t="shared" si="1"/>
        <v>150</v>
      </c>
      <c r="F81" s="21">
        <v>30</v>
      </c>
      <c r="G81" s="27"/>
      <c r="H81" s="30" t="s">
        <v>12</v>
      </c>
    </row>
    <row r="82" spans="2:8" hidden="1" x14ac:dyDescent="0.25">
      <c r="B82" s="20">
        <v>80</v>
      </c>
      <c r="C82" s="37" t="s">
        <v>84</v>
      </c>
      <c r="D82" s="22" t="s">
        <v>14</v>
      </c>
      <c r="E82" s="10">
        <f t="shared" si="1"/>
        <v>250</v>
      </c>
      <c r="F82" s="21">
        <v>50</v>
      </c>
      <c r="G82" s="27"/>
      <c r="H82" s="30" t="s">
        <v>12</v>
      </c>
    </row>
    <row r="83" spans="2:8" x14ac:dyDescent="0.25">
      <c r="B83" s="20">
        <v>53</v>
      </c>
      <c r="C83" s="37" t="s">
        <v>85</v>
      </c>
      <c r="D83" s="22" t="s">
        <v>41</v>
      </c>
      <c r="E83" s="10">
        <f t="shared" si="1"/>
        <v>250</v>
      </c>
      <c r="F83" s="21">
        <v>50</v>
      </c>
      <c r="G83" s="27"/>
      <c r="H83" s="30" t="s">
        <v>12</v>
      </c>
    </row>
    <row r="84" spans="2:8" x14ac:dyDescent="0.25">
      <c r="B84" s="20">
        <v>54</v>
      </c>
      <c r="C84" s="37" t="s">
        <v>86</v>
      </c>
      <c r="D84" s="22" t="s">
        <v>41</v>
      </c>
      <c r="E84" s="10">
        <f t="shared" si="1"/>
        <v>250</v>
      </c>
      <c r="F84" s="21">
        <v>50</v>
      </c>
      <c r="G84" s="27"/>
      <c r="H84" s="30" t="s">
        <v>12</v>
      </c>
    </row>
    <row r="85" spans="2:8" hidden="1" x14ac:dyDescent="0.25">
      <c r="B85" s="20">
        <v>88</v>
      </c>
      <c r="C85" s="37" t="s">
        <v>87</v>
      </c>
      <c r="D85" s="22" t="s">
        <v>14</v>
      </c>
      <c r="E85" s="10">
        <f t="shared" si="1"/>
        <v>500</v>
      </c>
      <c r="F85" s="21">
        <v>100</v>
      </c>
      <c r="G85" s="27"/>
      <c r="H85" s="30" t="s">
        <v>12</v>
      </c>
    </row>
    <row r="86" spans="2:8" hidden="1" x14ac:dyDescent="0.25">
      <c r="B86" s="20">
        <v>89</v>
      </c>
      <c r="C86" s="37" t="s">
        <v>102</v>
      </c>
      <c r="D86" s="22" t="s">
        <v>14</v>
      </c>
      <c r="E86" s="10">
        <f t="shared" si="1"/>
        <v>500</v>
      </c>
      <c r="F86" s="21">
        <v>100</v>
      </c>
      <c r="G86" s="27"/>
      <c r="H86" s="30" t="s">
        <v>12</v>
      </c>
    </row>
    <row r="87" spans="2:8" hidden="1" x14ac:dyDescent="0.25">
      <c r="B87" s="20">
        <v>90</v>
      </c>
      <c r="C87" s="37" t="s">
        <v>88</v>
      </c>
      <c r="D87" s="22" t="s">
        <v>14</v>
      </c>
      <c r="E87" s="10">
        <f t="shared" si="1"/>
        <v>50</v>
      </c>
      <c r="F87" s="21">
        <v>10</v>
      </c>
      <c r="G87" s="27"/>
      <c r="H87" s="30" t="s">
        <v>12</v>
      </c>
    </row>
    <row r="88" spans="2:8" hidden="1" x14ac:dyDescent="0.25">
      <c r="B88" s="20">
        <v>91</v>
      </c>
      <c r="C88" s="37" t="s">
        <v>89</v>
      </c>
      <c r="D88" s="22" t="s">
        <v>14</v>
      </c>
      <c r="E88" s="10">
        <f t="shared" si="1"/>
        <v>50</v>
      </c>
      <c r="F88" s="21">
        <v>10</v>
      </c>
      <c r="G88" s="27"/>
      <c r="H88" s="30" t="s">
        <v>12</v>
      </c>
    </row>
    <row r="89" spans="2:8" hidden="1" x14ac:dyDescent="0.25">
      <c r="B89" s="20">
        <v>92</v>
      </c>
      <c r="C89" s="37" t="s">
        <v>90</v>
      </c>
      <c r="D89" s="22" t="s">
        <v>14</v>
      </c>
      <c r="E89" s="10">
        <f t="shared" si="1"/>
        <v>50</v>
      </c>
      <c r="F89" s="21">
        <v>10</v>
      </c>
      <c r="G89" s="27"/>
      <c r="H89" s="30" t="s">
        <v>12</v>
      </c>
    </row>
    <row r="90" spans="2:8" hidden="1" x14ac:dyDescent="0.25">
      <c r="B90" s="20">
        <v>93</v>
      </c>
      <c r="C90" s="37" t="s">
        <v>91</v>
      </c>
      <c r="D90" s="22" t="s">
        <v>14</v>
      </c>
      <c r="E90" s="10">
        <f t="shared" si="1"/>
        <v>50</v>
      </c>
      <c r="F90" s="21">
        <v>10</v>
      </c>
      <c r="G90" s="27"/>
      <c r="H90" s="30" t="s">
        <v>12</v>
      </c>
    </row>
    <row r="91" spans="2:8" hidden="1" x14ac:dyDescent="0.25">
      <c r="B91" s="20">
        <v>94</v>
      </c>
      <c r="C91" s="37" t="s">
        <v>92</v>
      </c>
      <c r="D91" s="22" t="s">
        <v>14</v>
      </c>
      <c r="E91" s="10">
        <f t="shared" si="1"/>
        <v>50</v>
      </c>
      <c r="F91" s="21">
        <v>10</v>
      </c>
      <c r="G91" s="27"/>
      <c r="H91" s="30" t="s">
        <v>12</v>
      </c>
    </row>
    <row r="92" spans="2:8" hidden="1" x14ac:dyDescent="0.25">
      <c r="B92" s="20">
        <v>95</v>
      </c>
      <c r="C92" s="37" t="s">
        <v>93</v>
      </c>
      <c r="D92" s="22" t="s">
        <v>11</v>
      </c>
      <c r="E92" s="10">
        <f t="shared" si="1"/>
        <v>75</v>
      </c>
      <c r="F92" s="21">
        <v>15</v>
      </c>
      <c r="G92" s="27"/>
      <c r="H92" s="30" t="s">
        <v>12</v>
      </c>
    </row>
    <row r="93" spans="2:8" hidden="1" x14ac:dyDescent="0.25">
      <c r="B93" s="20">
        <v>96</v>
      </c>
      <c r="C93" s="37" t="s">
        <v>94</v>
      </c>
      <c r="D93" s="22" t="s">
        <v>11</v>
      </c>
      <c r="E93" s="10">
        <f t="shared" si="1"/>
        <v>50</v>
      </c>
      <c r="F93" s="21">
        <v>10</v>
      </c>
      <c r="G93" s="27"/>
      <c r="H93" s="30" t="s">
        <v>12</v>
      </c>
    </row>
    <row r="94" spans="2:8" hidden="1" x14ac:dyDescent="0.25">
      <c r="B94" s="20">
        <v>97</v>
      </c>
      <c r="C94" s="37" t="s">
        <v>95</v>
      </c>
      <c r="D94" s="22" t="s">
        <v>11</v>
      </c>
      <c r="E94" s="10">
        <f t="shared" si="1"/>
        <v>50</v>
      </c>
      <c r="F94" s="21">
        <v>10</v>
      </c>
      <c r="G94" s="27"/>
      <c r="H94" s="30" t="s">
        <v>12</v>
      </c>
    </row>
    <row r="95" spans="2:8" hidden="1" x14ac:dyDescent="0.25">
      <c r="B95" s="20">
        <v>98</v>
      </c>
      <c r="C95" s="37" t="s">
        <v>96</v>
      </c>
      <c r="D95" s="22" t="s">
        <v>41</v>
      </c>
      <c r="E95" s="10">
        <f t="shared" si="1"/>
        <v>25</v>
      </c>
      <c r="F95" s="21">
        <v>5</v>
      </c>
      <c r="G95" s="27"/>
      <c r="H95" s="30" t="s">
        <v>12</v>
      </c>
    </row>
    <row r="96" spans="2:8" hidden="1" x14ac:dyDescent="0.25">
      <c r="B96" s="20">
        <v>99</v>
      </c>
      <c r="C96" s="37" t="s">
        <v>97</v>
      </c>
      <c r="D96" s="22" t="s">
        <v>41</v>
      </c>
      <c r="E96" s="10">
        <f t="shared" si="1"/>
        <v>25</v>
      </c>
      <c r="F96" s="21">
        <v>5</v>
      </c>
      <c r="G96" s="27"/>
      <c r="H96" s="30" t="s">
        <v>12</v>
      </c>
    </row>
    <row r="97" spans="2:8" hidden="1" x14ac:dyDescent="0.25">
      <c r="B97" s="20">
        <v>100</v>
      </c>
      <c r="C97" s="37" t="s">
        <v>98</v>
      </c>
      <c r="D97" s="22" t="s">
        <v>41</v>
      </c>
      <c r="E97" s="10">
        <f t="shared" si="1"/>
        <v>50</v>
      </c>
      <c r="F97" s="21">
        <v>10</v>
      </c>
      <c r="G97" s="27"/>
      <c r="H97" s="30" t="s">
        <v>12</v>
      </c>
    </row>
    <row r="98" spans="2:8" hidden="1" x14ac:dyDescent="0.25">
      <c r="B98" s="20">
        <v>101</v>
      </c>
      <c r="C98" s="37" t="s">
        <v>99</v>
      </c>
      <c r="D98" s="14" t="s">
        <v>14</v>
      </c>
      <c r="E98" s="10">
        <f t="shared" si="1"/>
        <v>25</v>
      </c>
      <c r="F98" s="13">
        <v>5</v>
      </c>
      <c r="G98" s="25"/>
      <c r="H98" s="30" t="s">
        <v>12</v>
      </c>
    </row>
    <row r="99" spans="2:8" hidden="1" x14ac:dyDescent="0.25">
      <c r="B99" s="20">
        <v>102</v>
      </c>
      <c r="C99" s="37" t="s">
        <v>100</v>
      </c>
      <c r="D99" s="14" t="s">
        <v>14</v>
      </c>
      <c r="E99" s="10">
        <f t="shared" si="1"/>
        <v>25</v>
      </c>
      <c r="F99" s="13">
        <v>5</v>
      </c>
      <c r="G99" s="25"/>
      <c r="H99" s="30" t="s">
        <v>12</v>
      </c>
    </row>
    <row r="100" spans="2:8" hidden="1" x14ac:dyDescent="0.25">
      <c r="B100" s="20">
        <v>103</v>
      </c>
      <c r="C100" s="37" t="s">
        <v>101</v>
      </c>
      <c r="D100" s="14" t="s">
        <v>14</v>
      </c>
      <c r="E100" s="10">
        <f t="shared" si="1"/>
        <v>25</v>
      </c>
      <c r="F100" s="13">
        <v>5</v>
      </c>
      <c r="G100" s="25"/>
      <c r="H100" s="30" t="s">
        <v>12</v>
      </c>
    </row>
    <row r="101" spans="2:8" x14ac:dyDescent="0.25">
      <c r="B101" s="20">
        <v>55</v>
      </c>
      <c r="C101" s="37" t="s">
        <v>104</v>
      </c>
      <c r="D101" s="23" t="s">
        <v>32</v>
      </c>
      <c r="E101" s="10">
        <v>25</v>
      </c>
      <c r="F101" s="13">
        <v>5</v>
      </c>
      <c r="G101" s="25"/>
      <c r="H101" s="30" t="s">
        <v>12</v>
      </c>
    </row>
    <row r="102" spans="2:8" x14ac:dyDescent="0.25">
      <c r="B102" s="20">
        <v>56</v>
      </c>
      <c r="C102" s="37" t="s">
        <v>123</v>
      </c>
      <c r="D102" s="22" t="s">
        <v>14</v>
      </c>
      <c r="E102" s="10">
        <f t="shared" si="1"/>
        <v>50</v>
      </c>
      <c r="F102" s="21">
        <v>10</v>
      </c>
      <c r="G102" s="27"/>
      <c r="H102" s="30" t="s">
        <v>12</v>
      </c>
    </row>
    <row r="103" spans="2:8" x14ac:dyDescent="0.25">
      <c r="B103" s="20">
        <v>57</v>
      </c>
      <c r="C103" s="37" t="s">
        <v>119</v>
      </c>
      <c r="D103" s="22" t="s">
        <v>14</v>
      </c>
      <c r="E103" s="10">
        <v>220</v>
      </c>
      <c r="F103" s="21">
        <v>20</v>
      </c>
      <c r="G103" s="27"/>
      <c r="H103" s="30" t="s">
        <v>12</v>
      </c>
    </row>
    <row r="104" spans="2:8" x14ac:dyDescent="0.25">
      <c r="B104" s="20">
        <v>58</v>
      </c>
      <c r="C104" s="37" t="s">
        <v>120</v>
      </c>
      <c r="D104" s="22" t="s">
        <v>32</v>
      </c>
      <c r="E104" s="10">
        <v>500</v>
      </c>
      <c r="F104" s="21">
        <v>10</v>
      </c>
      <c r="G104" s="27"/>
      <c r="H104" s="30" t="s">
        <v>12</v>
      </c>
    </row>
    <row r="105" spans="2:8" x14ac:dyDescent="0.25">
      <c r="B105" s="20">
        <v>59</v>
      </c>
      <c r="C105" s="37" t="s">
        <v>121</v>
      </c>
      <c r="D105" s="22" t="s">
        <v>32</v>
      </c>
      <c r="E105" s="10">
        <v>500</v>
      </c>
      <c r="F105" s="21">
        <v>10</v>
      </c>
      <c r="G105" s="27"/>
      <c r="H105" s="30" t="s">
        <v>12</v>
      </c>
    </row>
    <row r="106" spans="2:8" hidden="1" x14ac:dyDescent="0.25">
      <c r="B106" s="20">
        <v>88</v>
      </c>
      <c r="C106" s="37"/>
      <c r="D106" s="22" t="s">
        <v>14</v>
      </c>
      <c r="E106" s="10">
        <f t="shared" ref="E106:E121" si="2">F106*5</f>
        <v>0</v>
      </c>
      <c r="F106" s="21"/>
      <c r="G106" s="27"/>
      <c r="H106" s="30" t="s">
        <v>12</v>
      </c>
    </row>
    <row r="107" spans="2:8" hidden="1" x14ac:dyDescent="0.25">
      <c r="B107" s="20">
        <v>89</v>
      </c>
      <c r="C107" s="37"/>
      <c r="D107" s="22" t="s">
        <v>14</v>
      </c>
      <c r="E107" s="10">
        <f t="shared" si="2"/>
        <v>0</v>
      </c>
      <c r="F107" s="21"/>
      <c r="G107" s="27"/>
      <c r="H107" s="30" t="s">
        <v>12</v>
      </c>
    </row>
    <row r="108" spans="2:8" hidden="1" x14ac:dyDescent="0.25">
      <c r="B108" s="20">
        <v>90</v>
      </c>
      <c r="C108" s="37"/>
      <c r="D108" s="22" t="s">
        <v>14</v>
      </c>
      <c r="E108" s="10">
        <f t="shared" si="2"/>
        <v>0</v>
      </c>
      <c r="F108" s="21"/>
      <c r="G108" s="27"/>
      <c r="H108" s="30" t="s">
        <v>12</v>
      </c>
    </row>
    <row r="109" spans="2:8" hidden="1" x14ac:dyDescent="0.25">
      <c r="B109" s="20">
        <v>91</v>
      </c>
      <c r="C109" s="37"/>
      <c r="D109" s="22" t="s">
        <v>14</v>
      </c>
      <c r="E109" s="10">
        <f t="shared" si="2"/>
        <v>0</v>
      </c>
      <c r="F109" s="21"/>
      <c r="G109" s="27"/>
      <c r="H109" s="30" t="s">
        <v>12</v>
      </c>
    </row>
    <row r="110" spans="2:8" hidden="1" x14ac:dyDescent="0.25">
      <c r="B110" s="20">
        <v>92</v>
      </c>
      <c r="C110" s="37"/>
      <c r="D110" s="22" t="s">
        <v>14</v>
      </c>
      <c r="E110" s="10">
        <f t="shared" si="2"/>
        <v>0</v>
      </c>
      <c r="F110" s="21"/>
      <c r="G110" s="27"/>
      <c r="H110" s="30" t="s">
        <v>12</v>
      </c>
    </row>
    <row r="111" spans="2:8" hidden="1" x14ac:dyDescent="0.25">
      <c r="B111" s="20">
        <v>93</v>
      </c>
      <c r="C111" s="37"/>
      <c r="D111" s="22" t="s">
        <v>14</v>
      </c>
      <c r="E111" s="10">
        <f t="shared" si="2"/>
        <v>0</v>
      </c>
      <c r="F111" s="21"/>
      <c r="G111" s="27"/>
      <c r="H111" s="30" t="s">
        <v>12</v>
      </c>
    </row>
    <row r="112" spans="2:8" hidden="1" x14ac:dyDescent="0.25">
      <c r="B112" s="20">
        <v>94</v>
      </c>
      <c r="C112" s="37"/>
      <c r="D112" s="22" t="s">
        <v>14</v>
      </c>
      <c r="E112" s="10">
        <f t="shared" si="2"/>
        <v>0</v>
      </c>
      <c r="F112" s="21"/>
      <c r="G112" s="27"/>
      <c r="H112" s="30" t="s">
        <v>12</v>
      </c>
    </row>
    <row r="113" spans="2:8" hidden="1" x14ac:dyDescent="0.25">
      <c r="B113" s="20">
        <v>95</v>
      </c>
      <c r="C113" s="37"/>
      <c r="D113" s="22" t="s">
        <v>11</v>
      </c>
      <c r="E113" s="10">
        <f t="shared" si="2"/>
        <v>0</v>
      </c>
      <c r="F113" s="21"/>
      <c r="G113" s="27"/>
      <c r="H113" s="30" t="s">
        <v>12</v>
      </c>
    </row>
    <row r="114" spans="2:8" hidden="1" x14ac:dyDescent="0.25">
      <c r="B114" s="20">
        <v>96</v>
      </c>
      <c r="C114" s="37"/>
      <c r="D114" s="22" t="s">
        <v>11</v>
      </c>
      <c r="E114" s="10">
        <f t="shared" si="2"/>
        <v>0</v>
      </c>
      <c r="F114" s="21"/>
      <c r="G114" s="27"/>
      <c r="H114" s="30" t="s">
        <v>12</v>
      </c>
    </row>
    <row r="115" spans="2:8" hidden="1" x14ac:dyDescent="0.25">
      <c r="B115" s="20">
        <v>97</v>
      </c>
      <c r="C115" s="37"/>
      <c r="D115" s="22" t="s">
        <v>11</v>
      </c>
      <c r="E115" s="10">
        <f t="shared" si="2"/>
        <v>0</v>
      </c>
      <c r="F115" s="21"/>
      <c r="G115" s="27"/>
      <c r="H115" s="30" t="s">
        <v>12</v>
      </c>
    </row>
    <row r="116" spans="2:8" hidden="1" x14ac:dyDescent="0.25">
      <c r="B116" s="20">
        <v>98</v>
      </c>
      <c r="C116" s="37"/>
      <c r="D116" s="22" t="s">
        <v>41</v>
      </c>
      <c r="E116" s="10">
        <f t="shared" si="2"/>
        <v>0</v>
      </c>
      <c r="F116" s="21"/>
      <c r="G116" s="27"/>
      <c r="H116" s="30" t="s">
        <v>12</v>
      </c>
    </row>
    <row r="117" spans="2:8" hidden="1" x14ac:dyDescent="0.25">
      <c r="B117" s="20">
        <v>99</v>
      </c>
      <c r="C117" s="37"/>
      <c r="D117" s="22" t="s">
        <v>41</v>
      </c>
      <c r="E117" s="10">
        <f t="shared" si="2"/>
        <v>0</v>
      </c>
      <c r="F117" s="21"/>
      <c r="G117" s="27"/>
      <c r="H117" s="30" t="s">
        <v>12</v>
      </c>
    </row>
    <row r="118" spans="2:8" hidden="1" x14ac:dyDescent="0.25">
      <c r="B118" s="20">
        <v>100</v>
      </c>
      <c r="C118" s="37"/>
      <c r="D118" s="22" t="s">
        <v>41</v>
      </c>
      <c r="E118" s="10">
        <f t="shared" si="2"/>
        <v>0</v>
      </c>
      <c r="F118" s="21"/>
      <c r="G118" s="27"/>
      <c r="H118" s="30" t="s">
        <v>12</v>
      </c>
    </row>
    <row r="119" spans="2:8" hidden="1" x14ac:dyDescent="0.25">
      <c r="B119" s="20">
        <v>101</v>
      </c>
      <c r="C119" s="37"/>
      <c r="D119" s="14" t="s">
        <v>14</v>
      </c>
      <c r="E119" s="10">
        <f t="shared" si="2"/>
        <v>0</v>
      </c>
      <c r="F119" s="13"/>
      <c r="G119" s="25"/>
      <c r="H119" s="30" t="s">
        <v>12</v>
      </c>
    </row>
    <row r="120" spans="2:8" hidden="1" x14ac:dyDescent="0.25">
      <c r="B120" s="20">
        <v>102</v>
      </c>
      <c r="C120" s="37"/>
      <c r="D120" s="14" t="s">
        <v>14</v>
      </c>
      <c r="E120" s="10">
        <f t="shared" si="2"/>
        <v>0</v>
      </c>
      <c r="F120" s="13"/>
      <c r="G120" s="25"/>
      <c r="H120" s="30" t="s">
        <v>12</v>
      </c>
    </row>
    <row r="121" spans="2:8" hidden="1" x14ac:dyDescent="0.25">
      <c r="B121" s="20">
        <v>103</v>
      </c>
      <c r="C121" s="37"/>
      <c r="D121" s="14" t="s">
        <v>14</v>
      </c>
      <c r="E121" s="10">
        <f t="shared" si="2"/>
        <v>0</v>
      </c>
      <c r="F121" s="13"/>
      <c r="G121" s="25"/>
      <c r="H121" s="30" t="s">
        <v>12</v>
      </c>
    </row>
    <row r="122" spans="2:8" x14ac:dyDescent="0.25">
      <c r="B122" s="20">
        <v>60</v>
      </c>
      <c r="C122" s="37" t="s">
        <v>122</v>
      </c>
      <c r="D122" s="23" t="s">
        <v>32</v>
      </c>
      <c r="E122" s="10">
        <v>300</v>
      </c>
      <c r="F122" s="13">
        <v>30</v>
      </c>
      <c r="G122" s="25"/>
      <c r="H122" s="30" t="s">
        <v>12</v>
      </c>
    </row>
    <row r="123" spans="2:8" x14ac:dyDescent="0.25">
      <c r="B123" s="20"/>
      <c r="C123" s="37"/>
      <c r="D123" s="22"/>
      <c r="E123" s="10"/>
      <c r="F123" s="21"/>
      <c r="G123" s="27"/>
      <c r="H123" s="30" t="s">
        <v>12</v>
      </c>
    </row>
    <row r="124" spans="2:8" x14ac:dyDescent="0.25">
      <c r="B124" s="53" t="s">
        <v>117</v>
      </c>
      <c r="C124" s="54"/>
      <c r="D124" s="54"/>
      <c r="E124" s="54"/>
      <c r="F124" s="54"/>
      <c r="G124" s="54"/>
      <c r="H124" s="55"/>
    </row>
    <row r="125" spans="2:8" x14ac:dyDescent="0.25">
      <c r="B125" s="56" t="s">
        <v>128</v>
      </c>
      <c r="C125" s="57"/>
      <c r="D125" s="57"/>
      <c r="E125" s="57"/>
      <c r="F125" s="57"/>
      <c r="G125" s="57"/>
      <c r="H125" s="58"/>
    </row>
    <row r="126" spans="2:8" ht="95.25" customHeight="1" x14ac:dyDescent="0.25">
      <c r="B126" s="50" t="s">
        <v>107</v>
      </c>
      <c r="C126" s="51"/>
      <c r="D126" s="51"/>
      <c r="E126" s="51"/>
      <c r="F126" s="51"/>
      <c r="G126" s="51"/>
      <c r="H126" s="52"/>
    </row>
    <row r="127" spans="2:8" ht="137.25" customHeight="1" x14ac:dyDescent="0.25">
      <c r="B127" s="44" t="s">
        <v>118</v>
      </c>
      <c r="C127" s="45"/>
      <c r="D127" s="45"/>
      <c r="E127" s="45"/>
      <c r="F127" s="45"/>
      <c r="G127" s="45"/>
      <c r="H127" s="46"/>
    </row>
    <row r="128" spans="2:8" ht="45.75" customHeight="1" x14ac:dyDescent="0.25">
      <c r="B128" s="47" t="s">
        <v>106</v>
      </c>
      <c r="C128" s="48"/>
      <c r="D128" s="48"/>
      <c r="E128" s="48"/>
      <c r="F128" s="48"/>
      <c r="G128" s="48"/>
      <c r="H128" s="49"/>
    </row>
    <row r="129" spans="2:9" x14ac:dyDescent="0.25">
      <c r="B129" s="38" t="s">
        <v>113</v>
      </c>
      <c r="C129" s="39"/>
      <c r="D129" s="39"/>
      <c r="E129" s="39"/>
      <c r="F129" s="39"/>
      <c r="G129" s="39"/>
      <c r="H129" s="40"/>
      <c r="I129" s="28"/>
    </row>
    <row r="130" spans="2:9" ht="87" customHeight="1" x14ac:dyDescent="0.25">
      <c r="B130" s="41" t="s">
        <v>114</v>
      </c>
      <c r="C130" s="42"/>
      <c r="D130" s="42"/>
      <c r="E130" s="42"/>
      <c r="F130" s="42"/>
      <c r="G130" s="42"/>
      <c r="H130" s="43"/>
      <c r="I130" s="29"/>
    </row>
    <row r="131" spans="2:9" x14ac:dyDescent="0.25"/>
    <row r="132" spans="2:9" x14ac:dyDescent="0.25"/>
    <row r="133" spans="2:9" x14ac:dyDescent="0.25"/>
    <row r="134" spans="2:9" x14ac:dyDescent="0.25"/>
    <row r="135" spans="2:9" x14ac:dyDescent="0.25"/>
    <row r="136" spans="2:9" x14ac:dyDescent="0.25"/>
    <row r="137" spans="2:9" x14ac:dyDescent="0.25"/>
    <row r="138" spans="2:9" x14ac:dyDescent="0.25"/>
    <row r="139" spans="2:9" x14ac:dyDescent="0.25"/>
    <row r="140" spans="2:9" x14ac:dyDescent="0.25"/>
  </sheetData>
  <sheetProtection selectLockedCells="1" selectUnlockedCells="1"/>
  <mergeCells count="12">
    <mergeCell ref="B124:H124"/>
    <mergeCell ref="B125:H125"/>
    <mergeCell ref="B2:H2"/>
    <mergeCell ref="B3:E3"/>
    <mergeCell ref="B4:C4"/>
    <mergeCell ref="D4:E4"/>
    <mergeCell ref="F4:H4"/>
    <mergeCell ref="B129:H129"/>
    <mergeCell ref="B130:H130"/>
    <mergeCell ref="B127:H127"/>
    <mergeCell ref="B128:H128"/>
    <mergeCell ref="B126:H126"/>
  </mergeCells>
  <pageMargins left="0.51180555555555551" right="0.51180555555555551" top="0.78749999999999998" bottom="0.78749999999999998" header="0.51180555555555551" footer="0.51180555555555551"/>
  <pageSetup paperSize="9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Cotação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Missão - Contratos</dc:creator>
  <cp:lastModifiedBy>Missao</cp:lastModifiedBy>
  <cp:revision/>
  <dcterms:created xsi:type="dcterms:W3CDTF">2017-08-30T12:00:44Z</dcterms:created>
  <dcterms:modified xsi:type="dcterms:W3CDTF">2023-05-18T13:06:03Z</dcterms:modified>
</cp:coreProperties>
</file>